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PARANÃ_AMB" sheetId="3" r:id="rId1"/>
    <sheet name="Plan1" sheetId="2" r:id="rId2"/>
  </sheets>
  <definedNames>
    <definedName name="_xlnm.Print_Area" localSheetId="0">PARANÃ_AMB!$A$1:$G$60</definedName>
  </definedNames>
  <calcPr calcId="125725"/>
</workbook>
</file>

<file path=xl/calcChain.xml><?xml version="1.0" encoding="utf-8"?>
<calcChain xmlns="http://schemas.openxmlformats.org/spreadsheetml/2006/main">
  <c r="D60" i="3"/>
  <c r="C60"/>
</calcChain>
</file>

<file path=xl/sharedStrings.xml><?xml version="1.0" encoding="utf-8"?>
<sst xmlns="http://schemas.openxmlformats.org/spreadsheetml/2006/main" count="216" uniqueCount="67">
  <si>
    <t>Municipio Encaminhador</t>
  </si>
  <si>
    <t>Agregado ( Código e Descrição)</t>
  </si>
  <si>
    <t>Teto Físico / Ano</t>
  </si>
  <si>
    <t>Teto Financeiro / Ano</t>
  </si>
  <si>
    <t>Município Detentor do Teto</t>
  </si>
  <si>
    <t>Município Receptor do Teto</t>
  </si>
  <si>
    <t>Parecer</t>
  </si>
  <si>
    <t>FAVORÁVEL</t>
  </si>
  <si>
    <t>PARANÃ</t>
  </si>
  <si>
    <t>020201XXXX - BIOQUÍMICA SIMPLES</t>
  </si>
  <si>
    <t>020202XXXX - HEMATOLOGIA SIMPLES</t>
  </si>
  <si>
    <t>020203XXXX - IMUNOLOGIA SIMPLES</t>
  </si>
  <si>
    <t>020204XXXX - COPROLOGIA SIMPLES</t>
  </si>
  <si>
    <t>020206XXXX - HORMONAIS INTERMEDIÁRIOS</t>
  </si>
  <si>
    <t>020208XXXX - MICROBIOLOGIA SIMPLES</t>
  </si>
  <si>
    <t>020402XXXX - RADIOLOGIA COLUNA VERTEBRAL</t>
  </si>
  <si>
    <t>0205020000 - Ultra-sonografias dos demais sistemas</t>
  </si>
  <si>
    <t>0205020046 - ULTRA-SONOGRAFIA DE ABDOMEN TOTAL</t>
  </si>
  <si>
    <t>0205020143 - ULTRA-SONOGRAFIA OBSTETRICA</t>
  </si>
  <si>
    <t>PARANÃ (Gestão Municipal)</t>
  </si>
  <si>
    <t>Município - PARANÃ-  Modalidade: Ambulatorial</t>
  </si>
  <si>
    <t>DESFAVORÁVEL</t>
  </si>
  <si>
    <t>0201010000 - Coleta de material por meio de punção/biópsia</t>
  </si>
  <si>
    <t>020201XXXX - BIOQUÍMICA AVANÇADA</t>
  </si>
  <si>
    <t>020201XXXX - BIOQUÍMICA INTERMEDIÁRIA</t>
  </si>
  <si>
    <t>020202XXXX - HEMATOLOGIA AVANÇADA</t>
  </si>
  <si>
    <t>020202XXXX - HEMATOLOGIA INTERMEDIÁRIA</t>
  </si>
  <si>
    <t>020203XXXX - CITOMETRIA DE FLUXO</t>
  </si>
  <si>
    <t>020203XXXX - IMUNOLOGIA AVANÇADA</t>
  </si>
  <si>
    <t>020203XXXX - IMUNOLOGIA DIFERENCIADA</t>
  </si>
  <si>
    <t>020203XXXX - IMUNOLOGIA INTERMEDIÁRIA</t>
  </si>
  <si>
    <t>020203XXXX - PERFIL TORCHEV</t>
  </si>
  <si>
    <t>020203XXXX - TESTES CUTÂNEOS</t>
  </si>
  <si>
    <t>020205XXXX - UROANÁLISE INTERMEDIÁRIA</t>
  </si>
  <si>
    <t>0202060276 - DOSAGEM DE PARATORMONIO</t>
  </si>
  <si>
    <t>020206XXXX - HORMONAIS AVANÇADOS</t>
  </si>
  <si>
    <t>020207XXXX - TOXICOLOGIA</t>
  </si>
  <si>
    <t>020208XXXX - MICROBIOLOGIA AVANÇADA</t>
  </si>
  <si>
    <t>020208XXXX - MICROBIOLOGIA INTERMEDIÁRIA</t>
  </si>
  <si>
    <t>020212XXXX - IMUNOHEMATOLÓGICOS INTERMEDIÁRIO</t>
  </si>
  <si>
    <t>020212XXXX - IMUNOHEMATOLÓGICOS SIMPLES</t>
  </si>
  <si>
    <t>0203020000 - Exames anatomopatológicos</t>
  </si>
  <si>
    <t>0204010000 - Exames radiológicos da cabeça e pescoço</t>
  </si>
  <si>
    <t>020501XXXX - US SISTEMA CIRCULATÓRIO - DOPPLER</t>
  </si>
  <si>
    <t>0205020097 - ULTRA-SONOGRAFIA MAMARIA BILATERAL</t>
  </si>
  <si>
    <t>020502XXXX - ULTRA-SONOGRAFIA DE PRÓSTATA</t>
  </si>
  <si>
    <t>0209010037 - ESOFAGOGASTRODUODENOSCOPIA</t>
  </si>
  <si>
    <t>020901XXXX - APARELHO DIGESTIVO - VIA ALTA</t>
  </si>
  <si>
    <t>020901XXXX - APARELHO DIGESTIVO - VIA BAIXA</t>
  </si>
  <si>
    <t>0211020036 - ELETROCARDIOGRAMA</t>
  </si>
  <si>
    <t>0211020060 - TESTE DE ESFORCO / TESTE ERGOMETRICO</t>
  </si>
  <si>
    <t>0211040000 - Diagnóstico em ginecologia-obstetrícia</t>
  </si>
  <si>
    <t>0301010048 - CONSULTA DE PROFISSIONAIS DE NIVEL SUPERIOR NA ATENÇÃO ESPECIALIZADA (EXCETO MÉDICO) - 2515 - PSICÓLOGO/PSICANALISTA</t>
  </si>
  <si>
    <t>0301010072 - CONSULTA MEDICA EM ATENÇÃO ESPECIALIZADA - 225125 - Médico clínico</t>
  </si>
  <si>
    <t>0301010072 - CONSULTA MEDICA EM ATENÇÃO ESPECIALIZADA - 225225 - Médico cirurgião geral</t>
  </si>
  <si>
    <t>0301060029 - ATENDIMENTO DE URGENCIA C/ OBSERVACAO ATE 24 HORAS EM ATENCAO ESPECIALIZADA - 2231 - MÉDICO</t>
  </si>
  <si>
    <t>0301060061 - ATENDIMENTO DE URGENCIA EM ATENCAO ESPECIALIZADA - 2231 - MÉDICO</t>
  </si>
  <si>
    <t>0301060100 - ATENDIMENTO ORTOPEDICO COM IMOBILIZACAO PROVISORIA</t>
  </si>
  <si>
    <t>0301100012 - ADMINISTRACAO DE MEDICAMENTOS  NA ATENCAO ESPECIALIZADA POR (PACIENTE)</t>
  </si>
  <si>
    <t>040101XXXX - Pequenas Cirurgias (MAC)</t>
  </si>
  <si>
    <t>0415040000 - Procedimentos cirúrgicos gerais</t>
  </si>
  <si>
    <t xml:space="preserve">CIB ORDINÁRIA  20 DE ABRIL DE  2017 - PARECER TÉCNICO 
SOLICITAÇÕES DE REMANEJAMENTO DE TETO FÍSICO E FINANCEIRO 
</t>
  </si>
  <si>
    <t>PALMAS (Gestão Municipal)</t>
  </si>
  <si>
    <t>0211080000 - Diagnóstico em pneumologia</t>
  </si>
  <si>
    <t>021106XXXX - DIAGNÓSTICO EM OFTALMOLOGIA INTERMEDIÁRIA</t>
  </si>
  <si>
    <t>TOTAL</t>
  </si>
  <si>
    <t>* Os valores dos tetos fisicos/financeiros correspondem ao  valor que estava na Gestão Municipal (Palmas).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</si>
</sst>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sz val="14"/>
      <color rgb="FFFF0000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63">
    <xf numFmtId="0" fontId="0" fillId="0" borderId="0" xfId="0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/>
    <xf numFmtId="0" fontId="2" fillId="2" borderId="4" xfId="0" applyFont="1" applyFill="1" applyBorder="1" applyAlignment="1"/>
    <xf numFmtId="0" fontId="4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" fontId="2" fillId="2" borderId="1" xfId="0" applyNumberFormat="1" applyFont="1" applyFill="1" applyBorder="1" applyAlignment="1"/>
    <xf numFmtId="1" fontId="2" fillId="2" borderId="0" xfId="0" applyNumberFormat="1" applyFont="1" applyFill="1" applyBorder="1" applyAlignment="1"/>
    <xf numFmtId="1" fontId="2" fillId="2" borderId="4" xfId="0" applyNumberFormat="1" applyFont="1" applyFill="1" applyBorder="1" applyAlignment="1"/>
    <xf numFmtId="1" fontId="2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5" xfId="0" applyFont="1" applyFill="1" applyBorder="1" applyAlignment="1"/>
    <xf numFmtId="0" fontId="2" fillId="3" borderId="0" xfId="0" applyFont="1" applyFill="1"/>
    <xf numFmtId="0" fontId="6" fillId="3" borderId="7" xfId="0" applyFont="1" applyFill="1" applyBorder="1" applyAlignment="1">
      <alignment horizontal="center" vertical="center" wrapText="1"/>
    </xf>
    <xf numFmtId="164" fontId="6" fillId="0" borderId="7" xfId="6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6" fillId="0" borderId="7" xfId="7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3" fontId="6" fillId="0" borderId="7" xfId="6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/>
    </xf>
    <xf numFmtId="0" fontId="6" fillId="0" borderId="7" xfId="0" applyFont="1" applyBorder="1" applyAlignment="1"/>
    <xf numFmtId="1" fontId="7" fillId="0" borderId="7" xfId="0" applyNumberFormat="1" applyFont="1" applyBorder="1" applyAlignment="1">
      <alignment horizontal="right" vertical="center" wrapText="1"/>
    </xf>
    <xf numFmtId="1" fontId="6" fillId="0" borderId="7" xfId="0" applyNumberFormat="1" applyFont="1" applyBorder="1" applyAlignment="1">
      <alignment horizontal="right" vertical="center" wrapText="1"/>
    </xf>
    <xf numFmtId="1" fontId="6" fillId="0" borderId="7" xfId="0" applyNumberFormat="1" applyFont="1" applyBorder="1" applyAlignment="1">
      <alignment horizontal="right" wrapText="1"/>
    </xf>
    <xf numFmtId="4" fontId="6" fillId="0" borderId="7" xfId="0" applyNumberFormat="1" applyFont="1" applyBorder="1" applyAlignment="1">
      <alignment horizontal="right"/>
    </xf>
    <xf numFmtId="0" fontId="8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right"/>
    </xf>
    <xf numFmtId="49" fontId="6" fillId="0" borderId="7" xfId="7" applyNumberFormat="1" applyFont="1" applyBorder="1"/>
    <xf numFmtId="49" fontId="6" fillId="0" borderId="7" xfId="7" applyNumberFormat="1" applyFont="1" applyBorder="1" applyAlignment="1">
      <alignment wrapText="1"/>
    </xf>
    <xf numFmtId="0" fontId="5" fillId="0" borderId="11" xfId="0" applyFont="1" applyBorder="1" applyAlignment="1">
      <alignment horizontal="center" vertical="center" wrapText="1"/>
    </xf>
    <xf numFmtId="0" fontId="1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right" wrapText="1"/>
    </xf>
    <xf numFmtId="4" fontId="8" fillId="0" borderId="7" xfId="0" applyNumberFormat="1" applyFont="1" applyBorder="1" applyAlignment="1">
      <alignment horizontal="right"/>
    </xf>
    <xf numFmtId="3" fontId="8" fillId="0" borderId="7" xfId="0" applyNumberFormat="1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43" fontId="5" fillId="0" borderId="7" xfId="6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</cellXfs>
  <cellStyles count="9">
    <cellStyle name="Normal" xfId="0" builtinId="0"/>
    <cellStyle name="Normal 107" xfId="1"/>
    <cellStyle name="Normal 124" xfId="7"/>
    <cellStyle name="Normal 127" xfId="8"/>
    <cellStyle name="Normal 130" xfId="4"/>
    <cellStyle name="Normal 138" xfId="5"/>
    <cellStyle name="Normal 70" xfId="2"/>
    <cellStyle name="Normal 71" xfId="3"/>
    <cellStyle name="Separador de milhares" xfId="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4</xdr:col>
      <xdr:colOff>1030816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0025" y="76200"/>
          <a:ext cx="52175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129116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38100"/>
          <a:ext cx="22553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1111250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1037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84667</xdr:colOff>
      <xdr:row>0</xdr:row>
      <xdr:rowOff>0</xdr:rowOff>
    </xdr:from>
    <xdr:to>
      <xdr:col>6</xdr:col>
      <xdr:colOff>1037167</xdr:colOff>
      <xdr:row>1</xdr:row>
      <xdr:rowOff>529166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mc="http://schemas.openxmlformats.org/markup-compatibility/2006" xmlns:wpc="http://schemas.microsoft.com/office/word/2010/wordprocessingCanvas" xmlns="" xmlns:wne="http://schemas.microsoft.com/office/word/2006/wordml" xmlns:wp="http://schemas.openxmlformats.org/drawingml/2006/wordprocessingDrawing" xmlns:m="http://schemas.openxmlformats.org/officeDocument/2006/math" xmlns:ve="http://schemas.openxmlformats.org/markup-compatibility/2006" val="0"/>
            </a:ext>
          </a:extLst>
        </a:blip>
        <a:stretch>
          <a:fillRect/>
        </a:stretch>
      </xdr:blipFill>
      <xdr:spPr>
        <a:xfrm>
          <a:off x="84667" y="0"/>
          <a:ext cx="12022667" cy="1217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tabSelected="1" view="pageBreakPreview" zoomScale="90" zoomScaleNormal="85" zoomScaleSheetLayoutView="90" workbookViewId="0">
      <selection activeCell="F62" sqref="F62"/>
    </sheetView>
  </sheetViews>
  <sheetFormatPr defaultRowHeight="54" customHeight="1"/>
  <cols>
    <col min="1" max="1" width="20.85546875" style="17" customWidth="1"/>
    <col min="2" max="2" width="65.140625" style="6" customWidth="1"/>
    <col min="3" max="3" width="14" style="10" customWidth="1"/>
    <col min="4" max="4" width="20.42578125" style="2" customWidth="1"/>
    <col min="5" max="5" width="24.140625" style="2" customWidth="1"/>
    <col min="6" max="6" width="21.5703125" style="2" customWidth="1"/>
    <col min="7" max="7" width="23" style="21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>
      <c r="A1" s="14"/>
      <c r="B1" s="11"/>
      <c r="C1" s="7"/>
      <c r="D1" s="1"/>
      <c r="E1" s="1"/>
      <c r="F1" s="1"/>
      <c r="G1" s="18"/>
    </row>
    <row r="2" spans="1:8" ht="42.75" customHeight="1">
      <c r="A2" s="15"/>
      <c r="B2" s="12"/>
      <c r="C2" s="8"/>
      <c r="D2" s="3"/>
      <c r="E2" s="3"/>
      <c r="F2" s="3"/>
      <c r="G2" s="19"/>
    </row>
    <row r="3" spans="1:8" ht="7.5" hidden="1" customHeight="1">
      <c r="A3" s="15"/>
      <c r="B3" s="12"/>
      <c r="C3" s="8"/>
      <c r="D3" s="3"/>
      <c r="E3" s="3"/>
      <c r="F3" s="3"/>
      <c r="G3" s="19"/>
    </row>
    <row r="4" spans="1:8" ht="54" hidden="1" customHeight="1">
      <c r="A4" s="15"/>
      <c r="B4" s="12"/>
      <c r="C4" s="8"/>
      <c r="D4" s="3"/>
      <c r="E4" s="3"/>
      <c r="F4" s="3"/>
      <c r="G4" s="19"/>
    </row>
    <row r="5" spans="1:8" ht="54" hidden="1" customHeight="1">
      <c r="A5" s="16"/>
      <c r="B5" s="13"/>
      <c r="C5" s="9"/>
      <c r="D5" s="4"/>
      <c r="E5" s="4"/>
      <c r="F5" s="4"/>
      <c r="G5" s="20"/>
    </row>
    <row r="6" spans="1:8" ht="75" customHeight="1" thickBot="1">
      <c r="A6" s="47" t="s">
        <v>61</v>
      </c>
      <c r="B6" s="47"/>
      <c r="C6" s="47"/>
      <c r="D6" s="47"/>
      <c r="E6" s="47"/>
      <c r="F6" s="47"/>
      <c r="G6" s="48"/>
      <c r="H6" s="5"/>
    </row>
    <row r="7" spans="1:8" ht="18" customHeight="1">
      <c r="A7" s="49" t="s">
        <v>20</v>
      </c>
      <c r="B7" s="50"/>
      <c r="C7" s="50"/>
      <c r="D7" s="50"/>
      <c r="E7" s="50"/>
      <c r="F7" s="50"/>
      <c r="G7" s="51"/>
    </row>
    <row r="8" spans="1:8" ht="57" customHeight="1">
      <c r="A8" s="27" t="s">
        <v>0</v>
      </c>
      <c r="B8" s="31" t="s">
        <v>1</v>
      </c>
      <c r="C8" s="29" t="s">
        <v>2</v>
      </c>
      <c r="D8" s="28" t="s">
        <v>3</v>
      </c>
      <c r="E8" s="28" t="s">
        <v>4</v>
      </c>
      <c r="F8" s="28" t="s">
        <v>5</v>
      </c>
      <c r="G8" s="30" t="s">
        <v>6</v>
      </c>
    </row>
    <row r="9" spans="1:8" ht="57" customHeight="1">
      <c r="A9" s="52" t="s">
        <v>8</v>
      </c>
      <c r="B9" s="25" t="s">
        <v>22</v>
      </c>
      <c r="C9" s="37">
        <v>3.5</v>
      </c>
      <c r="D9" s="23">
        <v>72.650000000000006</v>
      </c>
      <c r="E9" s="24" t="s">
        <v>62</v>
      </c>
      <c r="F9" s="24" t="s">
        <v>19</v>
      </c>
      <c r="G9" s="22" t="s">
        <v>7</v>
      </c>
    </row>
    <row r="10" spans="1:8" ht="57" customHeight="1">
      <c r="A10" s="53"/>
      <c r="B10" s="25" t="s">
        <v>23</v>
      </c>
      <c r="C10" s="37">
        <v>356.8</v>
      </c>
      <c r="D10" s="23">
        <v>4453.8320000000003</v>
      </c>
      <c r="E10" s="24" t="s">
        <v>62</v>
      </c>
      <c r="F10" s="24" t="s">
        <v>19</v>
      </c>
      <c r="G10" s="22" t="s">
        <v>7</v>
      </c>
    </row>
    <row r="11" spans="1:8" ht="57" customHeight="1">
      <c r="A11" s="53"/>
      <c r="B11" s="25" t="s">
        <v>24</v>
      </c>
      <c r="C11" s="37">
        <v>160</v>
      </c>
      <c r="D11" s="23">
        <v>1465.296</v>
      </c>
      <c r="E11" s="24" t="s">
        <v>62</v>
      </c>
      <c r="F11" s="24" t="s">
        <v>19</v>
      </c>
      <c r="G11" s="22" t="s">
        <v>7</v>
      </c>
    </row>
    <row r="12" spans="1:8" ht="57" customHeight="1">
      <c r="A12" s="53"/>
      <c r="B12" s="25" t="s">
        <v>9</v>
      </c>
      <c r="C12" s="37">
        <v>371.20000000000005</v>
      </c>
      <c r="D12" s="23">
        <v>858.68</v>
      </c>
      <c r="E12" s="24" t="s">
        <v>62</v>
      </c>
      <c r="F12" s="24" t="s">
        <v>19</v>
      </c>
      <c r="G12" s="22" t="s">
        <v>7</v>
      </c>
    </row>
    <row r="13" spans="1:8" ht="57" customHeight="1">
      <c r="A13" s="53"/>
      <c r="B13" s="25" t="s">
        <v>25</v>
      </c>
      <c r="C13" s="37">
        <v>32</v>
      </c>
      <c r="D13" s="23">
        <v>200.048</v>
      </c>
      <c r="E13" s="24" t="s">
        <v>62</v>
      </c>
      <c r="F13" s="24" t="s">
        <v>19</v>
      </c>
      <c r="G13" s="22" t="s">
        <v>7</v>
      </c>
    </row>
    <row r="14" spans="1:8" ht="57" customHeight="1">
      <c r="A14" s="53"/>
      <c r="B14" s="25" t="s">
        <v>26</v>
      </c>
      <c r="C14" s="37">
        <v>9.6000000000000014</v>
      </c>
      <c r="D14" s="23">
        <v>27.200000000000003</v>
      </c>
      <c r="E14" s="24" t="s">
        <v>62</v>
      </c>
      <c r="F14" s="24" t="s">
        <v>19</v>
      </c>
      <c r="G14" s="22" t="s">
        <v>7</v>
      </c>
    </row>
    <row r="15" spans="1:8" ht="48.75" customHeight="1">
      <c r="A15" s="53"/>
      <c r="B15" s="25" t="s">
        <v>10</v>
      </c>
      <c r="C15" s="38">
        <v>200</v>
      </c>
      <c r="D15" s="23">
        <v>738.32</v>
      </c>
      <c r="E15" s="24" t="s">
        <v>62</v>
      </c>
      <c r="F15" s="24" t="s">
        <v>19</v>
      </c>
      <c r="G15" s="22" t="s">
        <v>7</v>
      </c>
    </row>
    <row r="16" spans="1:8" ht="54" customHeight="1">
      <c r="A16" s="53"/>
      <c r="B16" s="25" t="s">
        <v>27</v>
      </c>
      <c r="C16" s="38">
        <v>34</v>
      </c>
      <c r="D16" s="23">
        <v>504</v>
      </c>
      <c r="E16" s="24" t="s">
        <v>62</v>
      </c>
      <c r="F16" s="24" t="s">
        <v>19</v>
      </c>
      <c r="G16" s="22" t="s">
        <v>7</v>
      </c>
    </row>
    <row r="17" spans="1:10" ht="54" customHeight="1">
      <c r="A17" s="53"/>
      <c r="B17" s="25" t="s">
        <v>28</v>
      </c>
      <c r="C17" s="38">
        <v>53</v>
      </c>
      <c r="D17" s="23">
        <v>766.65</v>
      </c>
      <c r="E17" s="24" t="s">
        <v>62</v>
      </c>
      <c r="F17" s="24" t="s">
        <v>19</v>
      </c>
      <c r="G17" s="22" t="s">
        <v>7</v>
      </c>
    </row>
    <row r="18" spans="1:10" ht="54" customHeight="1">
      <c r="A18" s="53"/>
      <c r="B18" s="25" t="s">
        <v>29</v>
      </c>
      <c r="C18" s="38">
        <v>365</v>
      </c>
      <c r="D18" s="23">
        <v>3570.51</v>
      </c>
      <c r="E18" s="24" t="s">
        <v>62</v>
      </c>
      <c r="F18" s="24" t="s">
        <v>19</v>
      </c>
      <c r="G18" s="22" t="s">
        <v>7</v>
      </c>
    </row>
    <row r="19" spans="1:10" ht="54" customHeight="1">
      <c r="A19" s="53"/>
      <c r="B19" s="25" t="s">
        <v>30</v>
      </c>
      <c r="C19" s="38">
        <v>102</v>
      </c>
      <c r="D19" s="23">
        <v>1445.7</v>
      </c>
      <c r="E19" s="24" t="s">
        <v>62</v>
      </c>
      <c r="F19" s="24" t="s">
        <v>19</v>
      </c>
      <c r="G19" s="22" t="s">
        <v>7</v>
      </c>
    </row>
    <row r="20" spans="1:10" ht="54" customHeight="1">
      <c r="A20" s="53"/>
      <c r="B20" s="25" t="s">
        <v>11</v>
      </c>
      <c r="C20" s="38">
        <v>800</v>
      </c>
      <c r="D20" s="23">
        <v>6740.14</v>
      </c>
      <c r="E20" s="24" t="s">
        <v>62</v>
      </c>
      <c r="F20" s="24" t="s">
        <v>19</v>
      </c>
      <c r="G20" s="22" t="s">
        <v>7</v>
      </c>
    </row>
    <row r="21" spans="1:10" ht="54" customHeight="1">
      <c r="A21" s="53"/>
      <c r="B21" s="25" t="s">
        <v>31</v>
      </c>
      <c r="C21" s="38">
        <v>231</v>
      </c>
      <c r="D21" s="23">
        <v>3919.86</v>
      </c>
      <c r="E21" s="24" t="s">
        <v>62</v>
      </c>
      <c r="F21" s="24" t="s">
        <v>19</v>
      </c>
      <c r="G21" s="22" t="s">
        <v>7</v>
      </c>
    </row>
    <row r="22" spans="1:10" ht="54" customHeight="1">
      <c r="A22" s="53"/>
      <c r="B22" s="25" t="s">
        <v>32</v>
      </c>
      <c r="C22" s="38">
        <v>4</v>
      </c>
      <c r="D22" s="23">
        <v>11.32</v>
      </c>
      <c r="E22" s="24" t="s">
        <v>62</v>
      </c>
      <c r="F22" s="24" t="s">
        <v>19</v>
      </c>
      <c r="G22" s="22" t="s">
        <v>7</v>
      </c>
    </row>
    <row r="23" spans="1:10" ht="54" customHeight="1">
      <c r="A23" s="53"/>
      <c r="B23" s="25" t="s">
        <v>12</v>
      </c>
      <c r="C23" s="38">
        <v>353</v>
      </c>
      <c r="D23" s="23">
        <v>583.75</v>
      </c>
      <c r="E23" s="24" t="s">
        <v>62</v>
      </c>
      <c r="F23" s="24" t="s">
        <v>19</v>
      </c>
      <c r="G23" s="22" t="s">
        <v>7</v>
      </c>
    </row>
    <row r="24" spans="1:10" ht="54" customHeight="1">
      <c r="A24" s="53"/>
      <c r="B24" s="25" t="s">
        <v>33</v>
      </c>
      <c r="C24" s="38">
        <v>294</v>
      </c>
      <c r="D24" s="23">
        <v>1259.6600000000001</v>
      </c>
      <c r="E24" s="33" t="s">
        <v>62</v>
      </c>
      <c r="F24" s="26" t="s">
        <v>19</v>
      </c>
      <c r="G24" s="22" t="s">
        <v>7</v>
      </c>
    </row>
    <row r="25" spans="1:10" ht="54" customHeight="1">
      <c r="A25" s="53"/>
      <c r="B25" s="25" t="s">
        <v>34</v>
      </c>
      <c r="C25" s="38">
        <v>2</v>
      </c>
      <c r="D25" s="34">
        <v>103.51</v>
      </c>
      <c r="E25" s="33" t="s">
        <v>62</v>
      </c>
      <c r="F25" s="33" t="s">
        <v>19</v>
      </c>
      <c r="G25" s="33" t="s">
        <v>7</v>
      </c>
    </row>
    <row r="26" spans="1:10" ht="54" customHeight="1">
      <c r="A26" s="53"/>
      <c r="B26" s="25" t="s">
        <v>35</v>
      </c>
      <c r="C26" s="39">
        <v>16</v>
      </c>
      <c r="D26" s="35">
        <v>179.66</v>
      </c>
      <c r="E26" s="33" t="s">
        <v>62</v>
      </c>
      <c r="F26" s="33" t="s">
        <v>19</v>
      </c>
      <c r="G26" s="33" t="s">
        <v>7</v>
      </c>
      <c r="J26" s="33"/>
    </row>
    <row r="27" spans="1:10" ht="54" customHeight="1">
      <c r="A27" s="53"/>
      <c r="B27" s="25" t="s">
        <v>13</v>
      </c>
      <c r="C27" s="39">
        <v>32</v>
      </c>
      <c r="D27" s="35">
        <v>274.45999999999998</v>
      </c>
      <c r="E27" s="33" t="s">
        <v>62</v>
      </c>
      <c r="F27" s="33" t="s">
        <v>19</v>
      </c>
      <c r="G27" s="33" t="s">
        <v>7</v>
      </c>
    </row>
    <row r="28" spans="1:10" ht="54" customHeight="1">
      <c r="A28" s="53"/>
      <c r="B28" s="25" t="s">
        <v>36</v>
      </c>
      <c r="C28" s="39">
        <v>2</v>
      </c>
      <c r="D28" s="35">
        <v>39.020000000000003</v>
      </c>
      <c r="E28" s="33" t="s">
        <v>62</v>
      </c>
      <c r="F28" s="33" t="s">
        <v>19</v>
      </c>
      <c r="G28" s="33" t="s">
        <v>7</v>
      </c>
    </row>
    <row r="29" spans="1:10" ht="54" customHeight="1">
      <c r="A29" s="53"/>
      <c r="B29" s="25" t="s">
        <v>37</v>
      </c>
      <c r="C29" s="39">
        <v>48</v>
      </c>
      <c r="D29" s="36">
        <v>279.82</v>
      </c>
      <c r="E29" s="33" t="s">
        <v>62</v>
      </c>
      <c r="F29" s="33" t="s">
        <v>19</v>
      </c>
      <c r="G29" s="33" t="s">
        <v>7</v>
      </c>
    </row>
    <row r="30" spans="1:10" ht="54" customHeight="1">
      <c r="A30" s="53"/>
      <c r="B30" s="25" t="s">
        <v>38</v>
      </c>
      <c r="C30" s="39">
        <v>20</v>
      </c>
      <c r="D30" s="35">
        <v>201.47</v>
      </c>
      <c r="E30" s="33" t="s">
        <v>62</v>
      </c>
      <c r="F30" s="33" t="s">
        <v>19</v>
      </c>
      <c r="G30" s="33" t="s">
        <v>7</v>
      </c>
    </row>
    <row r="31" spans="1:10" ht="54" customHeight="1">
      <c r="A31" s="53"/>
      <c r="B31" s="25" t="s">
        <v>14</v>
      </c>
      <c r="C31" s="39">
        <v>210</v>
      </c>
      <c r="D31" s="35">
        <v>857.84</v>
      </c>
      <c r="E31" s="33" t="s">
        <v>62</v>
      </c>
      <c r="F31" s="33" t="s">
        <v>19</v>
      </c>
      <c r="G31" s="33" t="s">
        <v>7</v>
      </c>
    </row>
    <row r="32" spans="1:10" ht="54" customHeight="1">
      <c r="A32" s="53"/>
      <c r="B32" s="25" t="s">
        <v>39</v>
      </c>
      <c r="C32" s="39">
        <v>4</v>
      </c>
      <c r="D32" s="35">
        <v>41.87</v>
      </c>
      <c r="E32" s="33" t="s">
        <v>62</v>
      </c>
      <c r="F32" s="33" t="s">
        <v>19</v>
      </c>
      <c r="G32" s="33" t="s">
        <v>7</v>
      </c>
    </row>
    <row r="33" spans="1:7" ht="54" customHeight="1">
      <c r="A33" s="53"/>
      <c r="B33" s="25" t="s">
        <v>40</v>
      </c>
      <c r="C33" s="39">
        <v>59</v>
      </c>
      <c r="D33" s="35">
        <v>82</v>
      </c>
      <c r="E33" s="33" t="s">
        <v>62</v>
      </c>
      <c r="F33" s="33" t="s">
        <v>19</v>
      </c>
      <c r="G33" s="33" t="s">
        <v>7</v>
      </c>
    </row>
    <row r="34" spans="1:7" ht="54" customHeight="1">
      <c r="A34" s="53"/>
      <c r="B34" s="25" t="s">
        <v>41</v>
      </c>
      <c r="C34" s="39">
        <v>16</v>
      </c>
      <c r="D34" s="35">
        <v>479.22</v>
      </c>
      <c r="E34" s="33" t="s">
        <v>62</v>
      </c>
      <c r="F34" s="33" t="s">
        <v>19</v>
      </c>
      <c r="G34" s="33" t="s">
        <v>7</v>
      </c>
    </row>
    <row r="35" spans="1:7" ht="54" customHeight="1">
      <c r="A35" s="53"/>
      <c r="B35" s="25" t="s">
        <v>42</v>
      </c>
      <c r="C35" s="39">
        <v>20</v>
      </c>
      <c r="D35" s="35">
        <v>102.91</v>
      </c>
      <c r="E35" s="33" t="s">
        <v>62</v>
      </c>
      <c r="F35" s="33" t="s">
        <v>19</v>
      </c>
      <c r="G35" s="33" t="s">
        <v>7</v>
      </c>
    </row>
    <row r="36" spans="1:7" ht="54" customHeight="1">
      <c r="A36" s="53"/>
      <c r="B36" s="25" t="s">
        <v>15</v>
      </c>
      <c r="C36" s="39">
        <v>18</v>
      </c>
      <c r="D36" s="35">
        <v>172.54</v>
      </c>
      <c r="E36" s="33" t="s">
        <v>62</v>
      </c>
      <c r="F36" s="33" t="s">
        <v>19</v>
      </c>
      <c r="G36" s="33" t="s">
        <v>7</v>
      </c>
    </row>
    <row r="37" spans="1:7" ht="54" customHeight="1">
      <c r="A37" s="53"/>
      <c r="B37" s="25" t="s">
        <v>43</v>
      </c>
      <c r="C37" s="39">
        <v>32</v>
      </c>
      <c r="D37" s="40">
        <v>1308.6500000000001</v>
      </c>
      <c r="E37" s="33" t="s">
        <v>62</v>
      </c>
      <c r="F37" s="33" t="s">
        <v>19</v>
      </c>
      <c r="G37" s="33" t="s">
        <v>7</v>
      </c>
    </row>
    <row r="38" spans="1:7" ht="54" customHeight="1">
      <c r="A38" s="53"/>
      <c r="B38" s="25" t="s">
        <v>16</v>
      </c>
      <c r="C38" s="39">
        <v>224</v>
      </c>
      <c r="D38" s="40">
        <v>5335.28</v>
      </c>
      <c r="E38" s="33" t="s">
        <v>62</v>
      </c>
      <c r="F38" s="33" t="s">
        <v>19</v>
      </c>
      <c r="G38" s="33" t="s">
        <v>7</v>
      </c>
    </row>
    <row r="39" spans="1:7" ht="54" customHeight="1">
      <c r="A39" s="53"/>
      <c r="B39" s="25" t="s">
        <v>17</v>
      </c>
      <c r="C39" s="39">
        <v>64</v>
      </c>
      <c r="D39" s="40">
        <v>2508.34</v>
      </c>
      <c r="E39" s="33" t="s">
        <v>62</v>
      </c>
      <c r="F39" s="33" t="s">
        <v>19</v>
      </c>
      <c r="G39" s="33" t="s">
        <v>7</v>
      </c>
    </row>
    <row r="40" spans="1:7" ht="54" customHeight="1">
      <c r="A40" s="53"/>
      <c r="B40" s="25" t="s">
        <v>44</v>
      </c>
      <c r="C40" s="39">
        <v>74</v>
      </c>
      <c r="D40" s="40">
        <v>1781.12</v>
      </c>
      <c r="E40" s="33" t="s">
        <v>62</v>
      </c>
      <c r="F40" s="33" t="s">
        <v>19</v>
      </c>
      <c r="G40" s="33" t="s">
        <v>7</v>
      </c>
    </row>
    <row r="41" spans="1:7" ht="54" customHeight="1">
      <c r="A41" s="53"/>
      <c r="B41" s="25" t="s">
        <v>18</v>
      </c>
      <c r="C41" s="39">
        <v>160</v>
      </c>
      <c r="D41" s="40">
        <v>3872</v>
      </c>
      <c r="E41" s="33" t="s">
        <v>62</v>
      </c>
      <c r="F41" s="33" t="s">
        <v>19</v>
      </c>
      <c r="G41" s="33" t="s">
        <v>7</v>
      </c>
    </row>
    <row r="42" spans="1:7" ht="54" customHeight="1">
      <c r="A42" s="53"/>
      <c r="B42" s="25" t="s">
        <v>45</v>
      </c>
      <c r="C42" s="39">
        <v>30</v>
      </c>
      <c r="D42" s="35">
        <v>716.32</v>
      </c>
      <c r="E42" s="33" t="s">
        <v>62</v>
      </c>
      <c r="F42" s="33" t="s">
        <v>19</v>
      </c>
      <c r="G42" s="33" t="s">
        <v>7</v>
      </c>
    </row>
    <row r="43" spans="1:7" ht="54" customHeight="1">
      <c r="A43" s="53"/>
      <c r="B43" s="25" t="s">
        <v>46</v>
      </c>
      <c r="C43" s="56">
        <v>40</v>
      </c>
      <c r="D43" s="57">
        <v>2169.13</v>
      </c>
      <c r="E43" s="41" t="s">
        <v>62</v>
      </c>
      <c r="F43" s="41" t="s">
        <v>19</v>
      </c>
      <c r="G43" s="41" t="s">
        <v>21</v>
      </c>
    </row>
    <row r="44" spans="1:7" ht="54" customHeight="1">
      <c r="A44" s="53"/>
      <c r="B44" s="25" t="s">
        <v>47</v>
      </c>
      <c r="C44" s="39">
        <v>1</v>
      </c>
      <c r="D44" s="35">
        <v>48</v>
      </c>
      <c r="E44" s="33" t="s">
        <v>62</v>
      </c>
      <c r="F44" s="33" t="s">
        <v>19</v>
      </c>
      <c r="G44" s="33" t="s">
        <v>7</v>
      </c>
    </row>
    <row r="45" spans="1:7" ht="54" customHeight="1">
      <c r="A45" s="53"/>
      <c r="B45" s="25" t="s">
        <v>48</v>
      </c>
      <c r="C45" s="56">
        <v>8</v>
      </c>
      <c r="D45" s="59">
        <v>581.58000000000004</v>
      </c>
      <c r="E45" s="41" t="s">
        <v>62</v>
      </c>
      <c r="F45" s="41" t="s">
        <v>19</v>
      </c>
      <c r="G45" s="41" t="s">
        <v>21</v>
      </c>
    </row>
    <row r="46" spans="1:7" ht="54" customHeight="1">
      <c r="A46" s="53"/>
      <c r="B46" s="25" t="s">
        <v>49</v>
      </c>
      <c r="C46" s="39">
        <v>108</v>
      </c>
      <c r="D46" s="35">
        <v>556.20000000000005</v>
      </c>
      <c r="E46" s="33" t="s">
        <v>62</v>
      </c>
      <c r="F46" s="33" t="s">
        <v>19</v>
      </c>
      <c r="G46" s="33" t="s">
        <v>7</v>
      </c>
    </row>
    <row r="47" spans="1:7" ht="54" customHeight="1">
      <c r="A47" s="53"/>
      <c r="B47" s="25" t="s">
        <v>50</v>
      </c>
      <c r="C47" s="56">
        <v>118</v>
      </c>
      <c r="D47" s="58">
        <v>3528</v>
      </c>
      <c r="E47" s="41" t="s">
        <v>62</v>
      </c>
      <c r="F47" s="41" t="s">
        <v>19</v>
      </c>
      <c r="G47" s="41" t="s">
        <v>21</v>
      </c>
    </row>
    <row r="48" spans="1:7" ht="54" customHeight="1">
      <c r="A48" s="53"/>
      <c r="B48" s="25" t="s">
        <v>51</v>
      </c>
      <c r="C48" s="56">
        <v>60</v>
      </c>
      <c r="D48" s="59">
        <v>135.49</v>
      </c>
      <c r="E48" s="41" t="s">
        <v>62</v>
      </c>
      <c r="F48" s="41" t="s">
        <v>19</v>
      </c>
      <c r="G48" s="41" t="s">
        <v>21</v>
      </c>
    </row>
    <row r="49" spans="1:10" ht="54" customHeight="1">
      <c r="A49" s="53"/>
      <c r="B49" s="44" t="s">
        <v>64</v>
      </c>
      <c r="C49" s="56">
        <v>198</v>
      </c>
      <c r="D49" s="57">
        <v>5967.42</v>
      </c>
      <c r="E49" s="41" t="s">
        <v>62</v>
      </c>
      <c r="F49" s="41" t="s">
        <v>19</v>
      </c>
      <c r="G49" s="41" t="s">
        <v>21</v>
      </c>
    </row>
    <row r="50" spans="1:10" ht="54" customHeight="1">
      <c r="A50" s="53"/>
      <c r="B50" s="43" t="s">
        <v>63</v>
      </c>
      <c r="C50" s="56">
        <v>10</v>
      </c>
      <c r="D50" s="59">
        <v>47.52</v>
      </c>
      <c r="E50" s="41" t="s">
        <v>62</v>
      </c>
      <c r="F50" s="41" t="s">
        <v>19</v>
      </c>
      <c r="G50" s="41" t="s">
        <v>21</v>
      </c>
    </row>
    <row r="51" spans="1:10" ht="72.75" customHeight="1">
      <c r="A51" s="53"/>
      <c r="B51" s="25" t="s">
        <v>52</v>
      </c>
      <c r="C51" s="56">
        <v>324</v>
      </c>
      <c r="D51" s="57">
        <v>2041.2</v>
      </c>
      <c r="E51" s="41" t="s">
        <v>62</v>
      </c>
      <c r="F51" s="41" t="s">
        <v>19</v>
      </c>
      <c r="G51" s="41" t="s">
        <v>21</v>
      </c>
    </row>
    <row r="52" spans="1:10" ht="54" customHeight="1">
      <c r="A52" s="53"/>
      <c r="B52" s="25" t="s">
        <v>53</v>
      </c>
      <c r="C52" s="39">
        <v>6</v>
      </c>
      <c r="D52" s="35">
        <v>56</v>
      </c>
      <c r="E52" s="33" t="s">
        <v>62</v>
      </c>
      <c r="F52" s="33" t="s">
        <v>19</v>
      </c>
      <c r="G52" s="33" t="s">
        <v>7</v>
      </c>
    </row>
    <row r="53" spans="1:10" ht="54" customHeight="1">
      <c r="A53" s="53"/>
      <c r="B53" s="25" t="s">
        <v>54</v>
      </c>
      <c r="C53" s="39">
        <v>160</v>
      </c>
      <c r="D53" s="42">
        <v>1600</v>
      </c>
      <c r="E53" s="33" t="s">
        <v>62</v>
      </c>
      <c r="F53" s="33" t="s">
        <v>19</v>
      </c>
      <c r="G53" s="33" t="s">
        <v>7</v>
      </c>
    </row>
    <row r="54" spans="1:10" ht="54" customHeight="1">
      <c r="A54" s="53"/>
      <c r="B54" s="25" t="s">
        <v>55</v>
      </c>
      <c r="C54" s="39">
        <v>950</v>
      </c>
      <c r="D54" s="40">
        <v>11841.51</v>
      </c>
      <c r="E54" s="33" t="s">
        <v>62</v>
      </c>
      <c r="F54" s="33" t="s">
        <v>19</v>
      </c>
      <c r="G54" s="33" t="s">
        <v>7</v>
      </c>
    </row>
    <row r="55" spans="1:10" ht="54" customHeight="1">
      <c r="A55" s="53"/>
      <c r="B55" s="25" t="s">
        <v>56</v>
      </c>
      <c r="C55" s="39">
        <v>3200</v>
      </c>
      <c r="D55" s="42">
        <v>35200</v>
      </c>
      <c r="E55" s="33" t="s">
        <v>62</v>
      </c>
      <c r="F55" s="33" t="s">
        <v>19</v>
      </c>
      <c r="G55" s="33" t="s">
        <v>7</v>
      </c>
    </row>
    <row r="56" spans="1:10" ht="54" customHeight="1">
      <c r="A56" s="53"/>
      <c r="B56" s="25" t="s">
        <v>57</v>
      </c>
      <c r="C56" s="39">
        <v>32</v>
      </c>
      <c r="D56" s="35">
        <v>416</v>
      </c>
      <c r="E56" s="33" t="s">
        <v>62</v>
      </c>
      <c r="F56" s="33" t="s">
        <v>19</v>
      </c>
      <c r="G56" s="33" t="s">
        <v>7</v>
      </c>
    </row>
    <row r="57" spans="1:10" ht="54" customHeight="1">
      <c r="A57" s="53"/>
      <c r="B57" s="25" t="s">
        <v>58</v>
      </c>
      <c r="C57" s="39">
        <v>3600</v>
      </c>
      <c r="D57" s="42">
        <v>2268</v>
      </c>
      <c r="E57" s="33" t="s">
        <v>62</v>
      </c>
      <c r="F57" s="33" t="s">
        <v>19</v>
      </c>
      <c r="G57" s="33" t="s">
        <v>7</v>
      </c>
    </row>
    <row r="58" spans="1:10" ht="54" customHeight="1">
      <c r="A58" s="53"/>
      <c r="B58" s="25" t="s">
        <v>59</v>
      </c>
      <c r="C58" s="39">
        <v>175</v>
      </c>
      <c r="D58" s="40">
        <v>3832.5</v>
      </c>
      <c r="E58" s="33" t="s">
        <v>62</v>
      </c>
      <c r="F58" s="33" t="s">
        <v>19</v>
      </c>
      <c r="G58" s="33" t="s">
        <v>7</v>
      </c>
    </row>
    <row r="59" spans="1:10" ht="54" customHeight="1">
      <c r="A59" s="54"/>
      <c r="B59" s="25" t="s">
        <v>60</v>
      </c>
      <c r="C59" s="39">
        <v>15</v>
      </c>
      <c r="D59" s="35">
        <v>447.9</v>
      </c>
      <c r="E59" s="33" t="s">
        <v>62</v>
      </c>
      <c r="F59" s="33" t="s">
        <v>19</v>
      </c>
      <c r="G59" s="33" t="s">
        <v>7</v>
      </c>
      <c r="J59" s="46"/>
    </row>
    <row r="60" spans="1:10" ht="54" customHeight="1" thickBot="1">
      <c r="A60" s="33"/>
      <c r="B60" s="45" t="s">
        <v>65</v>
      </c>
      <c r="C60" s="55">
        <f>C9+C10+C11+C12+C13+C14+C15+C16+C17+C18+C19+C20+C21+C22+C23+C24+C25+C26+C27+C28+C29+C30+C31+C32+C33+C34+C35+C36+C37+C38+C39+C40+C41+C42+C44+C46+C52+C53+C54+C55+C56+C57+C58+C59</f>
        <v>12647.1</v>
      </c>
      <c r="D60" s="60">
        <f>D9+D10+D11+D12+D13+D14+D15+D16+D17+D18+D19+D20+D21+D22+D23+D24+D25+D26+D27+D28+D29+D30+D31+D32+D33+D34+D35+D36+D37+D38+D39+D40+D41+D42+D44+D46+D52+D53+D54+D55+D56+D57+D58+D59</f>
        <v>101219.75599999999</v>
      </c>
      <c r="E60" s="61" t="s">
        <v>66</v>
      </c>
      <c r="F60" s="61"/>
      <c r="G60" s="62"/>
    </row>
    <row r="61" spans="1:10" ht="54" customHeight="1">
      <c r="B61" s="32"/>
    </row>
  </sheetData>
  <mergeCells count="4">
    <mergeCell ref="A6:G6"/>
    <mergeCell ref="A7:G7"/>
    <mergeCell ref="E60:G60"/>
    <mergeCell ref="A9:A59"/>
  </mergeCells>
  <pageMargins left="0.23622047244094491" right="0.51181102362204722" top="0.31496062992125984" bottom="0.19685039370078741" header="0.31496062992125984" footer="0.15748031496062992"/>
  <pageSetup paperSize="9" scale="74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PARANÃ_AMB</vt:lpstr>
      <vt:lpstr>Plan1</vt:lpstr>
      <vt:lpstr>PARANÃ_AMB!Area_de_impressao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simoneborges</cp:lastModifiedBy>
  <cp:lastPrinted>2017-03-17T16:12:42Z</cp:lastPrinted>
  <dcterms:created xsi:type="dcterms:W3CDTF">2016-03-16T18:26:40Z</dcterms:created>
  <dcterms:modified xsi:type="dcterms:W3CDTF">2017-04-12T16:51:59Z</dcterms:modified>
</cp:coreProperties>
</file>